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L6" i="1" s="1"/>
  <c r="L5" i="1"/>
  <c r="K5" i="1"/>
  <c r="K4" i="1"/>
  <c r="L4" i="1" s="1"/>
</calcChain>
</file>

<file path=xl/sharedStrings.xml><?xml version="1.0" encoding="utf-8"?>
<sst xmlns="http://schemas.openxmlformats.org/spreadsheetml/2006/main" count="39" uniqueCount="31">
  <si>
    <t>序号</t>
  </si>
  <si>
    <t>考生编号</t>
  </si>
  <si>
    <t>姓名</t>
  </si>
  <si>
    <t>学院名称</t>
  </si>
  <si>
    <t>专业名称</t>
  </si>
  <si>
    <t>学习方式</t>
  </si>
  <si>
    <t>初试总成绩</t>
  </si>
  <si>
    <t>复试</t>
  </si>
  <si>
    <t>总成绩</t>
  </si>
  <si>
    <r>
      <t>加试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成绩</t>
    </r>
  </si>
  <si>
    <r>
      <t>加试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成绩</t>
    </r>
  </si>
  <si>
    <t>录取类别</t>
  </si>
  <si>
    <t>导师</t>
  </si>
  <si>
    <t>面试成绩</t>
  </si>
  <si>
    <t>外语成绩</t>
  </si>
  <si>
    <t>加试政治成绩</t>
  </si>
  <si>
    <t>复试成绩</t>
  </si>
  <si>
    <t>动物医学院/中兽医学院</t>
  </si>
  <si>
    <t>陈立功</t>
  </si>
  <si>
    <t>何欣</t>
  </si>
  <si>
    <t>105043102904021</t>
  </si>
  <si>
    <t>郭子明</t>
  </si>
  <si>
    <t>基础兽医学</t>
  </si>
  <si>
    <t>普通全日制</t>
  </si>
  <si>
    <t>非定向</t>
  </si>
  <si>
    <t>106263090600074</t>
  </si>
  <si>
    <t>杨晔瑾</t>
  </si>
  <si>
    <t>董世山</t>
  </si>
  <si>
    <t>101573000002635</t>
  </si>
  <si>
    <t>王恒</t>
  </si>
  <si>
    <t>动物医学院/中兽医学院2023年硕士研究生复试成绩汇总表（新增）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</si>
</sst>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7" x14ac:knownFonts="1">
    <font>
      <sz val="11"/>
      <color theme="1"/>
      <name val="等线"/>
      <family val="2"/>
      <scheme val="minor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4">
    <xf numFmtId="0" fontId="0" fillId="0" borderId="0" xfId="0"/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/>
    <xf numFmtId="0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workbookViewId="0">
      <selection activeCell="F18" sqref="F18"/>
    </sheetView>
  </sheetViews>
  <sheetFormatPr defaultRowHeight="14.25" x14ac:dyDescent="0.2"/>
  <cols>
    <col min="2" max="2" width="16.75" customWidth="1"/>
    <col min="4" max="4" width="20.625" customWidth="1"/>
    <col min="5" max="5" width="12" customWidth="1"/>
    <col min="6" max="6" width="10.5" customWidth="1"/>
    <col min="8" max="9" width="8.875" style="2"/>
    <col min="11" max="11" width="8.875" style="2"/>
    <col min="15" max="15" width="8.875" customWidth="1"/>
  </cols>
  <sheetData>
    <row r="1" spans="1:16" ht="25.5" x14ac:dyDescent="0.2">
      <c r="A1" s="7" t="s">
        <v>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6" x14ac:dyDescent="0.2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8" t="s">
        <v>6</v>
      </c>
      <c r="H2" s="9" t="s">
        <v>7</v>
      </c>
      <c r="I2" s="10"/>
      <c r="J2" s="10"/>
      <c r="K2" s="11"/>
      <c r="L2" s="12" t="s">
        <v>8</v>
      </c>
      <c r="M2" s="6" t="s">
        <v>9</v>
      </c>
      <c r="N2" s="6" t="s">
        <v>10</v>
      </c>
      <c r="O2" s="6" t="s">
        <v>11</v>
      </c>
      <c r="P2" s="6" t="s">
        <v>12</v>
      </c>
    </row>
    <row r="3" spans="1:16" ht="24" x14ac:dyDescent="0.2">
      <c r="A3" s="13"/>
      <c r="B3" s="13"/>
      <c r="C3" s="13"/>
      <c r="D3" s="13"/>
      <c r="E3" s="13"/>
      <c r="F3" s="13"/>
      <c r="G3" s="8"/>
      <c r="H3" s="1" t="s">
        <v>13</v>
      </c>
      <c r="I3" s="1" t="s">
        <v>14</v>
      </c>
      <c r="J3" s="1" t="s">
        <v>15</v>
      </c>
      <c r="K3" s="1" t="s">
        <v>16</v>
      </c>
      <c r="L3" s="12"/>
      <c r="M3" s="6"/>
      <c r="N3" s="6"/>
      <c r="O3" s="6"/>
      <c r="P3" s="6"/>
    </row>
    <row r="4" spans="1:16" x14ac:dyDescent="0.2">
      <c r="A4" s="4">
        <v>1</v>
      </c>
      <c r="B4" s="4" t="s">
        <v>20</v>
      </c>
      <c r="C4" s="4" t="s">
        <v>21</v>
      </c>
      <c r="D4" s="3" t="s">
        <v>17</v>
      </c>
      <c r="E4" s="3" t="s">
        <v>22</v>
      </c>
      <c r="F4" s="3" t="s">
        <v>23</v>
      </c>
      <c r="G4" s="4">
        <v>330</v>
      </c>
      <c r="H4" s="5">
        <v>132.66666666666666</v>
      </c>
      <c r="I4" s="5">
        <v>43</v>
      </c>
      <c r="J4" s="4"/>
      <c r="K4" s="5">
        <f>SUM(H4+I4)</f>
        <v>175.66666666666666</v>
      </c>
      <c r="L4" s="4">
        <f>G4/5*0.7+K4/2*0.3</f>
        <v>72.55</v>
      </c>
      <c r="M4" s="4"/>
      <c r="N4" s="4"/>
      <c r="O4" s="4" t="s">
        <v>24</v>
      </c>
      <c r="P4" s="4" t="s">
        <v>19</v>
      </c>
    </row>
    <row r="5" spans="1:16" x14ac:dyDescent="0.2">
      <c r="A5" s="4">
        <v>2</v>
      </c>
      <c r="B5" s="4" t="s">
        <v>25</v>
      </c>
      <c r="C5" s="4" t="s">
        <v>26</v>
      </c>
      <c r="D5" s="3" t="s">
        <v>17</v>
      </c>
      <c r="E5" s="3" t="s">
        <v>22</v>
      </c>
      <c r="F5" s="3" t="s">
        <v>23</v>
      </c>
      <c r="G5" s="4">
        <v>322</v>
      </c>
      <c r="H5" s="5">
        <v>136</v>
      </c>
      <c r="I5" s="5">
        <v>44.666666666666664</v>
      </c>
      <c r="J5" s="4"/>
      <c r="K5" s="5">
        <f>SUM(H5+I5)</f>
        <v>180.66666666666666</v>
      </c>
      <c r="L5" s="4">
        <f>G5/5*0.7+K5/2*0.3</f>
        <v>72.179999999999993</v>
      </c>
      <c r="M5" s="4"/>
      <c r="N5" s="4"/>
      <c r="O5" s="4" t="s">
        <v>24</v>
      </c>
      <c r="P5" s="4" t="s">
        <v>27</v>
      </c>
    </row>
    <row r="6" spans="1:16" x14ac:dyDescent="0.2">
      <c r="A6" s="4">
        <v>3</v>
      </c>
      <c r="B6" s="4" t="s">
        <v>28</v>
      </c>
      <c r="C6" s="4" t="s">
        <v>29</v>
      </c>
      <c r="D6" s="3" t="s">
        <v>17</v>
      </c>
      <c r="E6" s="3" t="s">
        <v>22</v>
      </c>
      <c r="F6" s="3" t="s">
        <v>23</v>
      </c>
      <c r="G6" s="4">
        <v>329</v>
      </c>
      <c r="H6" s="5">
        <v>129</v>
      </c>
      <c r="I6" s="5">
        <v>42.666666666666664</v>
      </c>
      <c r="J6" s="4"/>
      <c r="K6" s="5">
        <f>SUM(H6+I6)</f>
        <v>171.66666666666666</v>
      </c>
      <c r="L6" s="4">
        <f>G6/5*0.7+K6/2*0.3</f>
        <v>71.809999999999988</v>
      </c>
      <c r="M6" s="4"/>
      <c r="N6" s="4"/>
      <c r="O6" s="4" t="s">
        <v>24</v>
      </c>
      <c r="P6" s="4" t="s">
        <v>18</v>
      </c>
    </row>
  </sheetData>
  <mergeCells count="14">
    <mergeCell ref="P2:P3"/>
    <mergeCell ref="A1:O1"/>
    <mergeCell ref="G2:G3"/>
    <mergeCell ref="H2:K2"/>
    <mergeCell ref="L2:L3"/>
    <mergeCell ref="M2:M3"/>
    <mergeCell ref="N2:N3"/>
    <mergeCell ref="O2:O3"/>
    <mergeCell ref="A2:A3"/>
    <mergeCell ref="B2:B3"/>
    <mergeCell ref="C2:C3"/>
    <mergeCell ref="D2:D3"/>
    <mergeCell ref="E2:E3"/>
    <mergeCell ref="F2:F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2023-04-10T02:08:15Z</dcterms:modified>
</cp:coreProperties>
</file>